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llo\OneDrive\file mẫu xin cấp giấy\"/>
    </mc:Choice>
  </mc:AlternateContent>
  <bookViews>
    <workbookView xWindow="0" yWindow="0" windowWidth="23040" windowHeight="8808"/>
  </bookViews>
  <sheets>
    <sheet name="BẢNG KÊ CƯỚC VẬN CHUYỂN " sheetId="1" r:id="rId1"/>
  </sheets>
  <definedNames>
    <definedName name="_xlnm._FilterDatabase" localSheetId="0" hidden="1">'BẢNG KÊ CƯỚC VẬN CHUYỂN '!$A$13:$H$25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G20" i="1"/>
  <c r="G22" i="1" s="1"/>
  <c r="G23" i="1" s="1"/>
</calcChain>
</file>

<file path=xl/sharedStrings.xml><?xml version="1.0" encoding="utf-8"?>
<sst xmlns="http://schemas.openxmlformats.org/spreadsheetml/2006/main" count="39" uniqueCount="36">
  <si>
    <r>
      <t>Đơn vị bán hàng </t>
    </r>
    <r>
      <rPr>
        <i/>
        <sz val="12"/>
        <color theme="1"/>
        <rFont val="Times New Roman"/>
        <family val="1"/>
        <charset val="163"/>
      </rPr>
      <t>(Seller): </t>
    </r>
    <r>
      <rPr>
        <b/>
        <sz val="12"/>
        <color theme="1"/>
        <rFont val="Times New Roman"/>
        <family val="1"/>
        <charset val="163"/>
      </rPr>
      <t>CÔNG TY TNHH THƯƠNG MẠI DỊCH VỤ VẬN TẢI LÂM SANG</t>
    </r>
  </si>
  <si>
    <r>
      <t>Mã số thuế </t>
    </r>
    <r>
      <rPr>
        <i/>
        <sz val="12"/>
        <color theme="1"/>
        <rFont val="Times New Roman"/>
        <family val="1"/>
        <charset val="163"/>
      </rPr>
      <t>(Tax code): </t>
    </r>
    <r>
      <rPr>
        <b/>
        <sz val="12"/>
        <color theme="1"/>
        <rFont val="Times New Roman"/>
        <family val="1"/>
        <charset val="163"/>
      </rPr>
      <t>0314674433</t>
    </r>
  </si>
  <si>
    <r>
      <t>Địa chỉ </t>
    </r>
    <r>
      <rPr>
        <i/>
        <sz val="12"/>
        <color theme="1"/>
        <rFont val="Times New Roman"/>
        <family val="1"/>
        <charset val="163"/>
      </rPr>
      <t>(Address): </t>
    </r>
    <r>
      <rPr>
        <b/>
        <sz val="12"/>
        <color theme="1"/>
        <rFont val="Times New Roman"/>
        <family val="1"/>
        <charset val="163"/>
      </rPr>
      <t>F1/57d Ấp 6, Xã Vĩnh Lộc A, Huyện Bình Chánh, Thành phố Hồ Chí Minh</t>
    </r>
  </si>
  <si>
    <r>
      <t>Điện thoại </t>
    </r>
    <r>
      <rPr>
        <i/>
        <sz val="12"/>
        <color theme="1"/>
        <rFont val="Times New Roman"/>
        <family val="1"/>
        <charset val="163"/>
      </rPr>
      <t>(Tel): </t>
    </r>
    <r>
      <rPr>
        <b/>
        <sz val="12"/>
        <color theme="1"/>
        <rFont val="Times New Roman"/>
        <family val="1"/>
        <charset val="163"/>
      </rPr>
      <t>0982222477</t>
    </r>
  </si>
  <si>
    <t xml:space="preserve">          Website: www.vantailamsang.vn</t>
  </si>
  <si>
    <t>Số tài khoản cá nhân:  LEVANSANG 02316150301 Ngân Hàng Tiên Phong -  Chi Nhánh Sài Gòn</t>
  </si>
  <si>
    <r>
      <t>Họ tên người mua hàng </t>
    </r>
    <r>
      <rPr>
        <i/>
        <sz val="12"/>
        <color theme="1"/>
        <rFont val="Times New Roman"/>
        <family val="1"/>
        <charset val="163"/>
      </rPr>
      <t>(Customer's name):</t>
    </r>
  </si>
  <si>
    <r>
      <t>Tên đơn vị </t>
    </r>
    <r>
      <rPr>
        <b/>
        <i/>
        <sz val="12"/>
        <color theme="1"/>
        <rFont val="Times New Roman"/>
        <family val="1"/>
        <charset val="163"/>
      </rPr>
      <t xml:space="preserve">(Company's name): </t>
    </r>
  </si>
  <si>
    <r>
      <t>Mã số thuế </t>
    </r>
    <r>
      <rPr>
        <b/>
        <i/>
        <sz val="12"/>
        <color theme="1"/>
        <rFont val="Times New Roman"/>
        <family val="1"/>
        <charset val="163"/>
      </rPr>
      <t>(Tax code): </t>
    </r>
  </si>
  <si>
    <r>
      <t>Địa chỉ </t>
    </r>
    <r>
      <rPr>
        <b/>
        <i/>
        <sz val="12"/>
        <color theme="1"/>
        <rFont val="Times New Roman"/>
        <family val="1"/>
        <charset val="163"/>
      </rPr>
      <t>(Address): </t>
    </r>
  </si>
  <si>
    <r>
      <t>Hình thức thanh toán </t>
    </r>
    <r>
      <rPr>
        <b/>
        <i/>
        <sz val="12"/>
        <color theme="1"/>
        <rFont val="Times New Roman"/>
        <family val="1"/>
        <charset val="163"/>
      </rPr>
      <t>(Payment method): TM/CK</t>
    </r>
  </si>
  <si>
    <t>CHI TIẾT CÔNG NỢ THÁNG 11-2023</t>
  </si>
  <si>
    <t>STT</t>
  </si>
  <si>
    <t>Ngày Lấy Hàng</t>
  </si>
  <si>
    <t xml:space="preserve">Biển Số Xe Lấy hàng </t>
  </si>
  <si>
    <t>Loại Xe Và Trọng Tải</t>
  </si>
  <si>
    <t xml:space="preserve">Lộ Trình Giao Nhận Hàng Hóa </t>
  </si>
  <si>
    <t>Số Lượng</t>
  </si>
  <si>
    <t>Thành tiền </t>
  </si>
  <si>
    <t>Ghi chú</t>
  </si>
  <si>
    <t>Chi tiết 
Thanh Toán</t>
  </si>
  <si>
    <t xml:space="preserve">Nợ Đầu Kỳ </t>
  </si>
  <si>
    <t>06/11/2023</t>
  </si>
  <si>
    <t>51D-274.39</t>
  </si>
  <si>
    <t xml:space="preserve">6m </t>
  </si>
  <si>
    <t xml:space="preserve"> cầu Lò Gốm  -&gt; Võ  Văn Vân  </t>
  </si>
  <si>
    <t>14/11/2023</t>
  </si>
  <si>
    <t xml:space="preserve">Cầu Lò Gốm -&gt; Bình Trị Đông </t>
  </si>
  <si>
    <t>27/11/2023</t>
  </si>
  <si>
    <t>50H-030.23</t>
  </si>
  <si>
    <t xml:space="preserve">Cầu Lò gốm -Bình Tân + Tân Phú + Quận 11 + Bình Chánh </t>
  </si>
  <si>
    <t xml:space="preserve">TỔNG </t>
  </si>
  <si>
    <t>VAT %</t>
  </si>
  <si>
    <t>TỔNG CỘNG:</t>
  </si>
  <si>
    <t>SỐ TIỀN CÒN PHẢI  THANH TOÁN  CHO LÂM SANG</t>
  </si>
  <si>
    <t>ĐẠI DIỆN BÊN MUA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</si>
</sst>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0" x14ac:knownFonts="1">
    <font>
      <sz val="10"/>
      <name val="VNI-Times"/>
    </font>
    <font>
      <sz val="10"/>
      <name val="VNI-Times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b/>
      <sz val="18"/>
      <color rgb="FFFF0000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color theme="1"/>
      <name val="Times New Roman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165" fontId="5" fillId="0" borderId="0" xfId="1" applyNumberFormat="1" applyFont="1" applyFill="1"/>
    <xf numFmtId="0" fontId="2" fillId="2" borderId="0" xfId="0" applyFont="1" applyFill="1" applyBorder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165" fontId="5" fillId="2" borderId="0" xfId="1" applyNumberFormat="1" applyFont="1" applyFill="1"/>
    <xf numFmtId="0" fontId="5" fillId="0" borderId="0" xfId="0" applyFont="1"/>
    <xf numFmtId="165" fontId="5" fillId="0" borderId="0" xfId="1" applyNumberFormat="1" applyFont="1"/>
    <xf numFmtId="165" fontId="8" fillId="3" borderId="2" xfId="1" applyNumberFormat="1" applyFont="1" applyFill="1" applyBorder="1" applyAlignment="1">
      <alignment vertical="center"/>
    </xf>
    <xf numFmtId="0" fontId="5" fillId="3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14" fontId="5" fillId="0" borderId="2" xfId="2" quotePrefix="1" applyNumberFormat="1" applyFont="1" applyFill="1" applyBorder="1" applyAlignment="1">
      <alignment horizontal="left"/>
    </xf>
    <xf numFmtId="0" fontId="5" fillId="0" borderId="2" xfId="2" applyFont="1" applyFill="1" applyBorder="1" applyAlignment="1"/>
    <xf numFmtId="0" fontId="8" fillId="0" borderId="2" xfId="2" applyFont="1" applyFill="1" applyBorder="1" applyAlignment="1"/>
    <xf numFmtId="0" fontId="5" fillId="0" borderId="2" xfId="2" applyFont="1" applyFill="1" applyBorder="1" applyAlignment="1">
      <alignment horizontal="center"/>
    </xf>
    <xf numFmtId="166" fontId="5" fillId="0" borderId="2" xfId="1" applyNumberFormat="1" applyFont="1" applyFill="1" applyBorder="1" applyAlignment="1"/>
    <xf numFmtId="0" fontId="5" fillId="0" borderId="2" xfId="2" quotePrefix="1" applyFont="1" applyFill="1" applyBorder="1" applyAlignment="1"/>
    <xf numFmtId="165" fontId="8" fillId="4" borderId="2" xfId="1" applyNumberFormat="1" applyFont="1" applyFill="1" applyBorder="1"/>
    <xf numFmtId="14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/>
    <xf numFmtId="165" fontId="8" fillId="2" borderId="2" xfId="0" applyNumberFormat="1" applyFont="1" applyFill="1" applyBorder="1"/>
    <xf numFmtId="0" fontId="5" fillId="2" borderId="2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165" fontId="8" fillId="3" borderId="3" xfId="1" applyNumberFormat="1" applyFont="1" applyFill="1" applyBorder="1" applyAlignment="1">
      <alignment horizontal="center" vertical="center" wrapText="1"/>
    </xf>
    <xf numFmtId="165" fontId="8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topLeftCell="A10" zoomScale="98" zoomScaleNormal="98" workbookViewId="0">
      <selection activeCell="L15" sqref="L15"/>
    </sheetView>
  </sheetViews>
  <sheetFormatPr defaultColWidth="9.109375" defaultRowHeight="15.6" x14ac:dyDescent="0.3"/>
  <cols>
    <col min="1" max="1" width="5.33203125" style="9" customWidth="1"/>
    <col min="2" max="2" width="13.44140625" style="25" customWidth="1"/>
    <col min="3" max="3" width="13" style="25" customWidth="1"/>
    <col min="4" max="4" width="8.33203125" style="9" customWidth="1"/>
    <col min="5" max="5" width="52.6640625" style="9" customWidth="1"/>
    <col min="6" max="6" width="5.6640625" style="9" customWidth="1"/>
    <col min="7" max="7" width="18.77734375" style="9" customWidth="1"/>
    <col min="8" max="8" width="27.5546875" style="10" customWidth="1"/>
    <col min="9" max="9" width="28.77734375" style="9" customWidth="1"/>
    <col min="10" max="16384" width="9.109375" style="9"/>
  </cols>
  <sheetData>
    <row r="1" spans="1:22" s="3" customFormat="1" x14ac:dyDescent="0.3">
      <c r="A1" s="1" t="s">
        <v>0</v>
      </c>
      <c r="B1" s="2"/>
      <c r="C1" s="2"/>
      <c r="D1" s="2"/>
      <c r="E1" s="2"/>
      <c r="H1" s="4"/>
    </row>
    <row r="2" spans="1:22" s="3" customFormat="1" x14ac:dyDescent="0.3">
      <c r="A2" s="1" t="s">
        <v>1</v>
      </c>
      <c r="B2" s="2"/>
      <c r="C2" s="2"/>
      <c r="D2" s="2"/>
      <c r="E2" s="2"/>
      <c r="H2" s="4"/>
    </row>
    <row r="3" spans="1:22" s="3" customFormat="1" x14ac:dyDescent="0.3">
      <c r="A3" s="1" t="s">
        <v>2</v>
      </c>
      <c r="B3" s="2"/>
      <c r="C3" s="2"/>
      <c r="D3" s="2"/>
      <c r="E3" s="2"/>
      <c r="H3" s="4"/>
    </row>
    <row r="4" spans="1:22" s="3" customFormat="1" x14ac:dyDescent="0.3">
      <c r="A4" s="1" t="s">
        <v>3</v>
      </c>
      <c r="B4" s="2"/>
      <c r="D4" s="2"/>
      <c r="E4" s="1" t="s">
        <v>4</v>
      </c>
      <c r="H4" s="4"/>
    </row>
    <row r="5" spans="1:22" s="3" customFormat="1" x14ac:dyDescent="0.3">
      <c r="A5" s="5" t="s">
        <v>5</v>
      </c>
      <c r="B5" s="6"/>
      <c r="C5" s="6"/>
      <c r="D5" s="6"/>
      <c r="E5" s="6"/>
      <c r="F5" s="7"/>
      <c r="G5" s="7"/>
      <c r="H5" s="8"/>
      <c r="I5" s="7"/>
    </row>
    <row r="6" spans="1:22" s="3" customFormat="1" x14ac:dyDescent="0.3">
      <c r="A6" s="40" t="s">
        <v>6</v>
      </c>
      <c r="B6" s="40"/>
      <c r="C6" s="40"/>
      <c r="D6" s="2"/>
      <c r="E6" s="2"/>
      <c r="H6" s="4"/>
    </row>
    <row r="7" spans="1:22" s="3" customFormat="1" ht="16.2" x14ac:dyDescent="0.3">
      <c r="A7" s="1" t="s">
        <v>7</v>
      </c>
      <c r="B7" s="2"/>
      <c r="C7" s="2"/>
      <c r="D7" s="2"/>
      <c r="E7" s="2"/>
      <c r="H7" s="4"/>
    </row>
    <row r="8" spans="1:22" s="3" customFormat="1" ht="16.2" x14ac:dyDescent="0.3">
      <c r="A8" s="1" t="s">
        <v>8</v>
      </c>
      <c r="B8" s="2"/>
      <c r="C8" s="2"/>
      <c r="D8" s="2"/>
      <c r="E8" s="2"/>
      <c r="H8" s="4"/>
    </row>
    <row r="9" spans="1:22" s="3" customFormat="1" ht="16.2" x14ac:dyDescent="0.3">
      <c r="A9" s="1" t="s">
        <v>9</v>
      </c>
      <c r="B9" s="2"/>
      <c r="C9" s="2"/>
      <c r="D9" s="2"/>
      <c r="E9" s="2"/>
      <c r="H9" s="4"/>
    </row>
    <row r="10" spans="1:22" s="3" customFormat="1" ht="16.2" x14ac:dyDescent="0.3">
      <c r="A10" s="1" t="s">
        <v>10</v>
      </c>
      <c r="B10" s="2"/>
      <c r="C10" s="2"/>
      <c r="D10" s="2"/>
      <c r="E10" s="2"/>
      <c r="H10" s="4"/>
    </row>
    <row r="11" spans="1:22" ht="32.25" customHeight="1" x14ac:dyDescent="0.4">
      <c r="A11" s="41" t="s">
        <v>11</v>
      </c>
      <c r="B11" s="41"/>
      <c r="C11" s="41"/>
      <c r="D11" s="41"/>
      <c r="E11" s="41"/>
      <c r="F11" s="41"/>
      <c r="G11" s="41"/>
      <c r="H11" s="41"/>
      <c r="I11" s="41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6.75" customHeight="1" x14ac:dyDescent="0.3">
      <c r="A12" s="43"/>
      <c r="B12" s="43"/>
      <c r="C12" s="43"/>
      <c r="D12" s="43"/>
      <c r="E12" s="43"/>
      <c r="F12" s="43"/>
      <c r="G12" s="43"/>
    </row>
    <row r="13" spans="1:22" ht="21.75" customHeight="1" x14ac:dyDescent="0.3">
      <c r="A13" s="44" t="s">
        <v>12</v>
      </c>
      <c r="B13" s="34" t="s">
        <v>13</v>
      </c>
      <c r="C13" s="34" t="s">
        <v>14</v>
      </c>
      <c r="D13" s="34" t="s">
        <v>15</v>
      </c>
      <c r="E13" s="34" t="s">
        <v>16</v>
      </c>
      <c r="F13" s="34" t="s">
        <v>17</v>
      </c>
      <c r="G13" s="34" t="s">
        <v>18</v>
      </c>
      <c r="H13" s="34" t="s">
        <v>19</v>
      </c>
      <c r="I13" s="35" t="s">
        <v>20</v>
      </c>
    </row>
    <row r="14" spans="1:22" ht="24.75" customHeight="1" x14ac:dyDescent="0.3">
      <c r="A14" s="44"/>
      <c r="B14" s="34"/>
      <c r="C14" s="34"/>
      <c r="D14" s="34"/>
      <c r="E14" s="34"/>
      <c r="F14" s="34"/>
      <c r="G14" s="34"/>
      <c r="H14" s="34"/>
      <c r="I14" s="36"/>
    </row>
    <row r="15" spans="1:22" ht="23.25" customHeight="1" x14ac:dyDescent="0.3">
      <c r="A15" s="37" t="s">
        <v>21</v>
      </c>
      <c r="B15" s="38"/>
      <c r="C15" s="38"/>
      <c r="D15" s="38"/>
      <c r="E15" s="38"/>
      <c r="F15" s="39"/>
      <c r="G15" s="11"/>
      <c r="H15" s="11"/>
      <c r="I15" s="12"/>
    </row>
    <row r="16" spans="1:22" s="3" customFormat="1" x14ac:dyDescent="0.3">
      <c r="A16" s="13">
        <v>1</v>
      </c>
      <c r="B16" s="14" t="s">
        <v>22</v>
      </c>
      <c r="C16" s="15" t="s">
        <v>23</v>
      </c>
      <c r="D16" s="15" t="s">
        <v>24</v>
      </c>
      <c r="E16" s="15" t="s">
        <v>25</v>
      </c>
      <c r="F16" s="17">
        <v>1</v>
      </c>
      <c r="G16" s="18">
        <v>800000</v>
      </c>
      <c r="H16" s="19"/>
      <c r="I16" s="16"/>
    </row>
    <row r="17" spans="1:22" s="3" customFormat="1" x14ac:dyDescent="0.3">
      <c r="A17" s="13">
        <v>2</v>
      </c>
      <c r="B17" s="14" t="s">
        <v>26</v>
      </c>
      <c r="C17" s="15" t="s">
        <v>23</v>
      </c>
      <c r="D17" s="15" t="s">
        <v>24</v>
      </c>
      <c r="E17" s="15" t="s">
        <v>27</v>
      </c>
      <c r="F17" s="17">
        <v>1</v>
      </c>
      <c r="G17" s="18">
        <v>800000</v>
      </c>
      <c r="H17" s="19"/>
      <c r="I17" s="16"/>
    </row>
    <row r="18" spans="1:22" s="3" customFormat="1" x14ac:dyDescent="0.3">
      <c r="A18" s="13">
        <v>3</v>
      </c>
      <c r="B18" s="14" t="s">
        <v>28</v>
      </c>
      <c r="C18" s="15" t="s">
        <v>29</v>
      </c>
      <c r="D18" s="15" t="s">
        <v>24</v>
      </c>
      <c r="E18" s="15" t="s">
        <v>30</v>
      </c>
      <c r="F18" s="17">
        <v>1</v>
      </c>
      <c r="G18" s="18">
        <v>1400000</v>
      </c>
      <c r="H18" s="19"/>
      <c r="I18" s="16"/>
    </row>
    <row r="19" spans="1:22" s="3" customFormat="1" x14ac:dyDescent="0.3">
      <c r="A19" s="13"/>
      <c r="B19" s="14"/>
      <c r="C19" s="15"/>
      <c r="D19" s="15"/>
      <c r="E19" s="15"/>
      <c r="F19" s="17"/>
      <c r="G19" s="18"/>
      <c r="H19" s="19"/>
      <c r="I19" s="16"/>
    </row>
    <row r="20" spans="1:22" ht="19.5" customHeight="1" x14ac:dyDescent="0.3">
      <c r="A20" s="31" t="s">
        <v>31</v>
      </c>
      <c r="B20" s="31"/>
      <c r="C20" s="31"/>
      <c r="D20" s="31"/>
      <c r="E20" s="31"/>
      <c r="F20" s="31"/>
      <c r="G20" s="20">
        <f>SUM(G16:G19)</f>
        <v>3000000</v>
      </c>
      <c r="H20" s="20"/>
      <c r="I20" s="20">
        <f>SUM(I16:I19)</f>
        <v>0</v>
      </c>
    </row>
    <row r="21" spans="1:22" ht="19.5" customHeight="1" x14ac:dyDescent="0.3">
      <c r="A21" s="31" t="s">
        <v>32</v>
      </c>
      <c r="B21" s="31"/>
      <c r="C21" s="31"/>
      <c r="D21" s="31"/>
      <c r="E21" s="31"/>
      <c r="F21" s="31"/>
      <c r="G21" s="20"/>
      <c r="H21" s="21"/>
      <c r="I21" s="22"/>
    </row>
    <row r="22" spans="1:22" ht="19.5" customHeight="1" x14ac:dyDescent="0.3">
      <c r="A22" s="31" t="s">
        <v>33</v>
      </c>
      <c r="B22" s="31"/>
      <c r="C22" s="31"/>
      <c r="D22" s="31"/>
      <c r="E22" s="31"/>
      <c r="F22" s="31"/>
      <c r="G22" s="20">
        <f>G20+G21</f>
        <v>3000000</v>
      </c>
      <c r="H22" s="21"/>
      <c r="I22" s="22"/>
    </row>
    <row r="23" spans="1:22" ht="19.5" customHeight="1" x14ac:dyDescent="0.3">
      <c r="A23" s="32" t="s">
        <v>34</v>
      </c>
      <c r="B23" s="32"/>
      <c r="C23" s="32"/>
      <c r="D23" s="32"/>
      <c r="E23" s="32"/>
      <c r="F23" s="32"/>
      <c r="G23" s="23">
        <f>G15+G22-I20</f>
        <v>3000000</v>
      </c>
      <c r="H23" s="24"/>
      <c r="I23" s="24"/>
    </row>
    <row r="24" spans="1:22" ht="20.25" customHeight="1" x14ac:dyDescent="0.3">
      <c r="E24" s="26"/>
      <c r="F24" s="33"/>
      <c r="G24" s="33"/>
      <c r="H24" s="33"/>
      <c r="I24" s="33"/>
    </row>
    <row r="25" spans="1:22" ht="20.25" customHeight="1" x14ac:dyDescent="0.3">
      <c r="A25" s="30" t="s">
        <v>35</v>
      </c>
      <c r="B25" s="30"/>
      <c r="C25" s="30"/>
      <c r="D25" s="30"/>
      <c r="E25" s="30"/>
      <c r="F25" s="30"/>
      <c r="G25" s="30"/>
      <c r="H25" s="30"/>
      <c r="I25" s="30"/>
    </row>
    <row r="26" spans="1:22" ht="20.25" customHeight="1" x14ac:dyDescent="0.3">
      <c r="A26" s="27"/>
      <c r="B26" s="27"/>
      <c r="C26" s="27"/>
      <c r="D26" s="28"/>
      <c r="E26" s="27"/>
      <c r="F26" s="27"/>
      <c r="G26" s="27"/>
    </row>
    <row r="27" spans="1:22" ht="20.25" customHeight="1" x14ac:dyDescent="0.3">
      <c r="A27" s="27"/>
      <c r="B27" s="27"/>
      <c r="C27" s="27"/>
      <c r="D27" s="28"/>
      <c r="E27" s="27"/>
      <c r="F27" s="27"/>
      <c r="G27" s="27"/>
    </row>
    <row r="28" spans="1:22" ht="20.25" customHeight="1" x14ac:dyDescent="0.3">
      <c r="C28" s="27"/>
      <c r="D28" s="27"/>
      <c r="F28" s="27"/>
      <c r="G28" s="29"/>
    </row>
    <row r="29" spans="1:22" s="10" customFormat="1" ht="27" customHeight="1" x14ac:dyDescent="0.3">
      <c r="A29" s="9"/>
      <c r="B29" s="25"/>
      <c r="C29" s="27"/>
      <c r="D29" s="27"/>
      <c r="E29" s="9"/>
      <c r="F29" s="30"/>
      <c r="G29" s="30"/>
      <c r="H29" s="30"/>
      <c r="I29" s="30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10" customFormat="1" x14ac:dyDescent="0.3">
      <c r="A30" s="9"/>
      <c r="B30" s="25"/>
      <c r="C30" s="27"/>
      <c r="D30" s="28"/>
      <c r="E30" s="28"/>
      <c r="F30" s="28"/>
      <c r="G30" s="28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</sheetData>
  <autoFilter ref="A13:H25"/>
  <mergeCells count="22">
    <mergeCell ref="A20:F20"/>
    <mergeCell ref="A6:C6"/>
    <mergeCell ref="A11:I11"/>
    <mergeCell ref="M11:V11"/>
    <mergeCell ref="A12:G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5:F15"/>
    <mergeCell ref="F29:I29"/>
    <mergeCell ref="A21:F21"/>
    <mergeCell ref="A22:F22"/>
    <mergeCell ref="A23:F23"/>
    <mergeCell ref="F24:I24"/>
    <mergeCell ref="A25:E25"/>
    <mergeCell ref="F25:I25"/>
  </mergeCells>
  <printOptions horizontalCentered="1"/>
  <pageMargins left="0" right="0" top="0" bottom="0" header="0" footer="0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KÊ CƯỚC VẬN CHUYỂN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Hello</cp:lastModifiedBy>
  <dcterms:created xsi:type="dcterms:W3CDTF">2023-12-10T00:32:09Z</dcterms:created>
  <dcterms:modified xsi:type="dcterms:W3CDTF">2023-12-10T00:35:23Z</dcterms:modified>
</cp:coreProperties>
</file>